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スポーツ安全保険" sheetId="1" r:id="rId1"/>
    <sheet name="Sheet2" sheetId="2" r:id="rId2"/>
    <sheet name="Sheet3" sheetId="3" r:id="rId3"/>
  </sheets>
  <definedNames>
    <definedName name="_xlnm.Print_Area" localSheetId="0">スポーツ安全保険!$A$1:$I$53</definedName>
  </definedNames>
  <calcPr calcId="145621"/>
</workbook>
</file>

<file path=xl/calcChain.xml><?xml version="1.0" encoding="utf-8"?>
<calcChain xmlns="http://schemas.openxmlformats.org/spreadsheetml/2006/main">
  <c r="F20" i="1" l="1"/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I19" i="1"/>
  <c r="H19" i="1"/>
  <c r="F28" i="1" l="1"/>
  <c r="F27" i="1"/>
  <c r="F29" i="1"/>
  <c r="F21" i="1" l="1"/>
  <c r="F22" i="1"/>
  <c r="F23" i="1"/>
  <c r="F24" i="1"/>
  <c r="F25" i="1"/>
  <c r="F26" i="1"/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9" i="1"/>
  <c r="H51" i="1" l="1"/>
  <c r="H52" i="1" l="1"/>
  <c r="H53" i="1" s="1"/>
</calcChain>
</file>

<file path=xl/comments1.xml><?xml version="1.0" encoding="utf-8"?>
<comments xmlns="http://schemas.openxmlformats.org/spreadsheetml/2006/main">
  <authors>
    <author>nasafai</author>
  </authors>
  <commentLis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西暦で生年月日を入れてください。
</t>
        </r>
      </text>
    </comment>
    <comment ref="E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基準日を必ず更新して下さい。
</t>
        </r>
      </text>
    </comment>
    <comment ref="F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生年月日を入れると、自動的に計算されます。年齢を確認し、右の年齢区分のリストから該当する項目を選んでください！
</t>
        </r>
      </text>
    </comment>
  </commentList>
</comments>
</file>

<file path=xl/sharedStrings.xml><?xml version="1.0" encoding="utf-8"?>
<sst xmlns="http://schemas.openxmlformats.org/spreadsheetml/2006/main" count="34" uniqueCount="32">
  <si>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</si>
  <si>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</si>
  <si>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姓名(漢字）</t>
    <rPh sb="0" eb="2">
      <t>セイメイ</t>
    </rPh>
    <rPh sb="3" eb="5">
      <t>カンジ</t>
    </rPh>
    <phoneticPr fontId="1"/>
  </si>
  <si>
    <t>小計</t>
    <rPh sb="0" eb="2">
      <t>ショウケイ</t>
    </rPh>
    <phoneticPr fontId="1"/>
  </si>
  <si>
    <t>システム利用料</t>
    <rPh sb="4" eb="6">
      <t>リヨウ</t>
    </rPh>
    <rPh sb="6" eb="7">
      <t>リョウ</t>
    </rPh>
    <phoneticPr fontId="1"/>
  </si>
  <si>
    <t>総計</t>
    <rPh sb="0" eb="2">
      <t>ソウケイ</t>
    </rPh>
    <phoneticPr fontId="1"/>
  </si>
  <si>
    <t>本日</t>
    <rPh sb="0" eb="2">
      <t>ホンジツ</t>
    </rPh>
    <phoneticPr fontId="1"/>
  </si>
  <si>
    <t>年齢区分</t>
    <rPh sb="0" eb="2">
      <t>ネンレイ</t>
    </rPh>
    <rPh sb="2" eb="4">
      <t>クブン</t>
    </rPh>
    <phoneticPr fontId="1"/>
  </si>
  <si>
    <t>加入区分</t>
    <rPh sb="0" eb="2">
      <t>カニュウ</t>
    </rPh>
    <rPh sb="2" eb="4">
      <t>クブン</t>
    </rPh>
    <phoneticPr fontId="1"/>
  </si>
  <si>
    <t>例</t>
    <rPh sb="0" eb="1">
      <t>レイ</t>
    </rPh>
    <phoneticPr fontId="1"/>
  </si>
  <si>
    <t>青森太郎</t>
    <rPh sb="0" eb="2">
      <t>アオモリ</t>
    </rPh>
    <rPh sb="2" eb="4">
      <t>タロウ</t>
    </rPh>
    <phoneticPr fontId="1"/>
  </si>
  <si>
    <t>　団体名</t>
    <rPh sb="1" eb="3">
      <t>ダンタイ</t>
    </rPh>
    <rPh sb="3" eb="4">
      <t>メイ</t>
    </rPh>
    <phoneticPr fontId="1"/>
  </si>
  <si>
    <t>　団体名フリガナ</t>
    <rPh sb="1" eb="3">
      <t>ダンタイ</t>
    </rPh>
    <rPh sb="3" eb="4">
      <t>メイ</t>
    </rPh>
    <phoneticPr fontId="1"/>
  </si>
  <si>
    <t>　住所</t>
    <rPh sb="1" eb="3">
      <t>ジュウショ</t>
    </rPh>
    <phoneticPr fontId="1"/>
  </si>
  <si>
    <t>　代表者氏名</t>
    <rPh sb="1" eb="4">
      <t>ダイヒョウシャ</t>
    </rPh>
    <rPh sb="4" eb="6">
      <t>シメイ</t>
    </rPh>
    <phoneticPr fontId="1"/>
  </si>
  <si>
    <t>　代表者カナ</t>
    <rPh sb="1" eb="4">
      <t>ダイヒョウシャ</t>
    </rPh>
    <phoneticPr fontId="1"/>
  </si>
  <si>
    <t>　連絡先電話番号</t>
    <rPh sb="1" eb="4">
      <t>レンラクサキ</t>
    </rPh>
    <rPh sb="4" eb="6">
      <t>デンワ</t>
    </rPh>
    <rPh sb="6" eb="8">
      <t>バンゴウ</t>
    </rPh>
    <phoneticPr fontId="1"/>
  </si>
  <si>
    <t>　主な活動内容</t>
    <rPh sb="1" eb="2">
      <t>オモ</t>
    </rPh>
    <rPh sb="3" eb="5">
      <t>カツドウ</t>
    </rPh>
    <rPh sb="5" eb="7">
      <t>ナイヨウ</t>
    </rPh>
    <phoneticPr fontId="1"/>
  </si>
  <si>
    <t>　加入依頼日</t>
    <rPh sb="1" eb="3">
      <t>カニュウ</t>
    </rPh>
    <rPh sb="3" eb="6">
      <t>イライビ</t>
    </rPh>
    <phoneticPr fontId="1"/>
  </si>
  <si>
    <t>男</t>
    <phoneticPr fontId="1"/>
  </si>
  <si>
    <t>年齢</t>
    <rPh sb="0" eb="2">
      <t>ネンレイ</t>
    </rPh>
    <phoneticPr fontId="1"/>
  </si>
  <si>
    <t>年齢計算します</t>
    <rPh sb="0" eb="2">
      <t>ネンレイ</t>
    </rPh>
    <rPh sb="2" eb="4">
      <t>ケイサン</t>
    </rPh>
    <phoneticPr fontId="1"/>
  </si>
  <si>
    <t>加入区分</t>
    <rPh sb="0" eb="2">
      <t>カニュウ</t>
    </rPh>
    <rPh sb="2" eb="4">
      <t>クブン</t>
    </rPh>
    <phoneticPr fontId="1"/>
  </si>
  <si>
    <t>掛金(円)</t>
    <rPh sb="0" eb="2">
      <t>カケキン</t>
    </rPh>
    <rPh sb="3" eb="4">
      <t>エン</t>
    </rPh>
    <phoneticPr fontId="1"/>
  </si>
  <si>
    <t>B</t>
    <phoneticPr fontId="1"/>
  </si>
  <si>
    <t>C</t>
    <phoneticPr fontId="1"/>
  </si>
  <si>
    <t>A１</t>
    <phoneticPr fontId="1"/>
  </si>
  <si>
    <t>高校生～６４歳</t>
  </si>
  <si>
    <t>高校生～６４歳</t>
    <rPh sb="0" eb="2">
      <t>コウコウ</t>
    </rPh>
    <rPh sb="2" eb="3">
      <t>イ</t>
    </rPh>
    <rPh sb="6" eb="7">
      <t>サイ</t>
    </rPh>
    <phoneticPr fontId="1"/>
  </si>
  <si>
    <t>６５歳以上</t>
    <rPh sb="2" eb="3">
      <t>サイ</t>
    </rPh>
    <rPh sb="3" eb="5">
      <t>イジョウ</t>
    </rPh>
    <phoneticPr fontId="1"/>
  </si>
  <si>
    <t>（公財）スポーツ安全協会　スポーツ安全保険　入力用名簿</t>
    <rPh sb="1" eb="3">
      <t>コウザイ</t>
    </rPh>
    <rPh sb="8" eb="10">
      <t>アンゼン</t>
    </rPh>
    <rPh sb="10" eb="12">
      <t>キョウカイ</t>
    </rPh>
    <rPh sb="17" eb="19">
      <t>アンゼン</t>
    </rPh>
    <rPh sb="19" eb="21">
      <t>ホケン</t>
    </rPh>
    <rPh sb="22" eb="25">
      <t>ニュウリョクヨウ</t>
    </rPh>
    <rPh sb="25" eb="27">
      <t>メイボ</t>
    </rPh>
    <phoneticPr fontId="1"/>
  </si>
  <si>
    <t>小中学生以下</t>
    <rPh sb="0" eb="4">
      <t>ショウチュウガクセイ</t>
    </rPh>
    <rPh sb="4" eb="6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</si>
</sst>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;0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>
      <alignment vertical="center"/>
    </xf>
    <xf numFmtId="38" fontId="5" fillId="0" borderId="0" xfId="1" applyFont="1">
      <alignment vertical="center"/>
    </xf>
    <xf numFmtId="0" fontId="5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shrinkToFit="1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0" applyNumberFormat="1" applyFont="1" applyFill="1" applyBorder="1" applyAlignment="1">
      <alignment horizontal="center" vertical="center"/>
    </xf>
    <xf numFmtId="38" fontId="5" fillId="4" borderId="1" xfId="1" applyFont="1" applyFill="1" applyBorder="1" applyAlignment="1">
      <alignment horizontal="right" vertical="center"/>
    </xf>
    <xf numFmtId="0" fontId="5" fillId="4" borderId="5" xfId="0" applyNumberFormat="1" applyFont="1" applyFill="1" applyBorder="1" applyAlignment="1">
      <alignment horizontal="center" vertical="center"/>
    </xf>
    <xf numFmtId="38" fontId="5" fillId="4" borderId="5" xfId="1" applyFont="1" applyFill="1" applyBorder="1" applyAlignment="1">
      <alignment horizontal="right" vertical="center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176" fontId="5" fillId="4" borderId="5" xfId="0" applyNumberFormat="1" applyFont="1" applyFill="1" applyBorder="1" applyAlignment="1" applyProtection="1">
      <alignment horizontal="right" vertical="center"/>
    </xf>
    <xf numFmtId="176" fontId="5" fillId="4" borderId="1" xfId="0" applyNumberFormat="1" applyFont="1" applyFill="1" applyBorder="1" applyAlignment="1" applyProtection="1">
      <alignment horizontal="right" vertical="center"/>
    </xf>
    <xf numFmtId="176" fontId="7" fillId="4" borderId="1" xfId="0" applyNumberFormat="1" applyFont="1" applyFill="1" applyBorder="1" applyAlignment="1" applyProtection="1">
      <alignment horizontal="right" vertical="center"/>
    </xf>
    <xf numFmtId="14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5" fillId="3" borderId="11" xfId="0" applyNumberFormat="1" applyFont="1" applyFill="1" applyBorder="1" applyAlignment="1" applyProtection="1">
      <alignment horizontal="center" vertical="center"/>
      <protection locked="0"/>
    </xf>
    <xf numFmtId="14" fontId="5" fillId="3" borderId="2" xfId="0" applyNumberFormat="1" applyFont="1" applyFill="1" applyBorder="1" applyAlignment="1" applyProtection="1">
      <alignment horizontal="center" vertical="center"/>
      <protection locked="0"/>
    </xf>
    <xf numFmtId="14" fontId="7" fillId="3" borderId="2" xfId="0" applyNumberFormat="1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176" fontId="6" fillId="4" borderId="12" xfId="0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14" fontId="6" fillId="3" borderId="12" xfId="0" applyNumberFormat="1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shrinkToFit="1"/>
    </xf>
    <xf numFmtId="0" fontId="6" fillId="4" borderId="12" xfId="0" applyNumberFormat="1" applyFont="1" applyFill="1" applyBorder="1" applyAlignment="1" applyProtection="1">
      <alignment horizontal="center" vertical="center"/>
    </xf>
    <xf numFmtId="38" fontId="6" fillId="4" borderId="12" xfId="1" applyFont="1" applyFill="1" applyBorder="1" applyAlignment="1" applyProtection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5" fontId="5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38" fontId="8" fillId="2" borderId="1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31" fontId="5" fillId="0" borderId="2" xfId="0" applyNumberFormat="1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3"/>
  <sheetViews>
    <sheetView tabSelected="1" topLeftCell="A7" zoomScaleNormal="100" workbookViewId="0">
      <selection activeCell="L18" sqref="L18"/>
    </sheetView>
  </sheetViews>
  <sheetFormatPr defaultRowHeight="13.5" x14ac:dyDescent="0.15"/>
  <cols>
    <col min="1" max="1" width="4.75" customWidth="1"/>
    <col min="2" max="2" width="11.5" customWidth="1"/>
    <col min="3" max="3" width="7.625" customWidth="1"/>
    <col min="4" max="5" width="13.25" customWidth="1"/>
    <col min="6" max="6" width="7.625" customWidth="1"/>
    <col min="7" max="9" width="11.5" customWidth="1"/>
  </cols>
  <sheetData>
    <row r="1" spans="1:9" ht="24.75" x14ac:dyDescent="0.15">
      <c r="A1" s="58" t="s">
        <v>30</v>
      </c>
      <c r="B1" s="58"/>
      <c r="C1" s="58"/>
      <c r="D1" s="58"/>
      <c r="E1" s="58"/>
      <c r="F1" s="58"/>
      <c r="G1" s="58"/>
      <c r="H1" s="58"/>
      <c r="I1" s="58"/>
    </row>
    <row r="2" spans="1:9" ht="19.5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17.25" customHeight="1" x14ac:dyDescent="0.15">
      <c r="A3" s="2">
        <v>1</v>
      </c>
      <c r="B3" s="59" t="s">
        <v>11</v>
      </c>
      <c r="C3" s="59"/>
      <c r="D3" s="67"/>
      <c r="E3" s="68"/>
      <c r="F3" s="68"/>
      <c r="G3" s="68"/>
      <c r="H3" s="68"/>
      <c r="I3" s="69"/>
    </row>
    <row r="4" spans="1:9" ht="17.25" customHeight="1" x14ac:dyDescent="0.15">
      <c r="A4" s="2">
        <v>2</v>
      </c>
      <c r="B4" s="60" t="s">
        <v>12</v>
      </c>
      <c r="C4" s="61"/>
      <c r="D4" s="67"/>
      <c r="E4" s="68"/>
      <c r="F4" s="68"/>
      <c r="G4" s="68"/>
      <c r="H4" s="68"/>
      <c r="I4" s="69"/>
    </row>
    <row r="5" spans="1:9" ht="17.25" customHeight="1" x14ac:dyDescent="0.15">
      <c r="A5" s="2">
        <v>3</v>
      </c>
      <c r="B5" s="59" t="s">
        <v>13</v>
      </c>
      <c r="C5" s="59"/>
      <c r="D5" s="67"/>
      <c r="E5" s="68"/>
      <c r="F5" s="68"/>
      <c r="G5" s="68"/>
      <c r="H5" s="68"/>
      <c r="I5" s="69"/>
    </row>
    <row r="6" spans="1:9" ht="17.25" customHeight="1" x14ac:dyDescent="0.15">
      <c r="A6" s="2">
        <v>4</v>
      </c>
      <c r="B6" s="59" t="s">
        <v>14</v>
      </c>
      <c r="C6" s="59"/>
      <c r="D6" s="67"/>
      <c r="E6" s="68"/>
      <c r="F6" s="68"/>
      <c r="G6" s="68"/>
      <c r="H6" s="68"/>
      <c r="I6" s="69"/>
    </row>
    <row r="7" spans="1:9" ht="17.25" customHeight="1" x14ac:dyDescent="0.15">
      <c r="A7" s="2">
        <v>5</v>
      </c>
      <c r="B7" s="59" t="s">
        <v>15</v>
      </c>
      <c r="C7" s="59"/>
      <c r="D7" s="67"/>
      <c r="E7" s="68"/>
      <c r="F7" s="68"/>
      <c r="G7" s="68"/>
      <c r="H7" s="68"/>
      <c r="I7" s="69"/>
    </row>
    <row r="8" spans="1:9" ht="17.25" customHeight="1" x14ac:dyDescent="0.15">
      <c r="A8" s="2">
        <v>6</v>
      </c>
      <c r="B8" s="59" t="s">
        <v>16</v>
      </c>
      <c r="C8" s="59"/>
      <c r="D8" s="67"/>
      <c r="E8" s="68"/>
      <c r="F8" s="68"/>
      <c r="G8" s="68"/>
      <c r="H8" s="68"/>
      <c r="I8" s="69"/>
    </row>
    <row r="9" spans="1:9" ht="17.25" customHeight="1" x14ac:dyDescent="0.15">
      <c r="A9" s="2">
        <v>7</v>
      </c>
      <c r="B9" s="59" t="s">
        <v>17</v>
      </c>
      <c r="C9" s="59"/>
      <c r="D9" s="67"/>
      <c r="E9" s="68"/>
      <c r="F9" s="68"/>
      <c r="G9" s="68"/>
      <c r="H9" s="68"/>
      <c r="I9" s="69"/>
    </row>
    <row r="10" spans="1:9" ht="17.25" customHeight="1" x14ac:dyDescent="0.15">
      <c r="A10" s="2">
        <v>8</v>
      </c>
      <c r="B10" s="59" t="s">
        <v>18</v>
      </c>
      <c r="C10" s="59"/>
      <c r="D10" s="70"/>
      <c r="E10" s="68"/>
      <c r="F10" s="68"/>
      <c r="G10" s="68"/>
      <c r="H10" s="68"/>
      <c r="I10" s="69"/>
    </row>
    <row r="11" spans="1:9" ht="17.25" customHeight="1" x14ac:dyDescent="0.15">
      <c r="A11" s="3"/>
      <c r="B11" s="8"/>
      <c r="C11" s="8"/>
      <c r="D11" s="3"/>
      <c r="E11" s="3"/>
      <c r="F11" s="3"/>
      <c r="G11" s="3"/>
      <c r="H11" s="3"/>
      <c r="I11" s="3"/>
    </row>
    <row r="12" spans="1:9" ht="17.25" customHeight="1" x14ac:dyDescent="0.15">
      <c r="A12" s="3"/>
      <c r="B12" s="8"/>
      <c r="C12" s="8"/>
      <c r="D12" s="3"/>
      <c r="E12" s="3"/>
      <c r="F12" s="3"/>
      <c r="G12" s="9" t="s">
        <v>7</v>
      </c>
      <c r="H12" s="9" t="s">
        <v>22</v>
      </c>
      <c r="I12" s="9" t="s">
        <v>23</v>
      </c>
    </row>
    <row r="13" spans="1:9" ht="17.25" customHeight="1" x14ac:dyDescent="0.15">
      <c r="A13" s="5"/>
      <c r="B13" s="3"/>
      <c r="C13" s="3"/>
      <c r="D13" s="3"/>
      <c r="E13" s="3"/>
      <c r="F13" s="3"/>
      <c r="G13" s="28" t="s">
        <v>31</v>
      </c>
      <c r="H13" s="9" t="s">
        <v>26</v>
      </c>
      <c r="I13" s="10">
        <v>800</v>
      </c>
    </row>
    <row r="14" spans="1:9" ht="17.25" customHeight="1" x14ac:dyDescent="0.15">
      <c r="A14" s="5"/>
      <c r="B14" s="3"/>
      <c r="C14" s="3"/>
      <c r="D14" s="3"/>
      <c r="E14" s="3"/>
      <c r="F14" s="3"/>
      <c r="G14" s="11" t="s">
        <v>28</v>
      </c>
      <c r="H14" s="9" t="s">
        <v>25</v>
      </c>
      <c r="I14" s="12">
        <v>1850</v>
      </c>
    </row>
    <row r="15" spans="1:9" ht="17.25" customHeight="1" x14ac:dyDescent="0.15">
      <c r="A15" s="5"/>
      <c r="B15" s="3"/>
      <c r="C15" s="3"/>
      <c r="D15" s="3"/>
      <c r="E15" s="3"/>
      <c r="F15" s="3"/>
      <c r="G15" s="11" t="s">
        <v>29</v>
      </c>
      <c r="H15" s="9" t="s">
        <v>24</v>
      </c>
      <c r="I15" s="12">
        <v>1200</v>
      </c>
    </row>
    <row r="16" spans="1:9" ht="17.25" customHeight="1" x14ac:dyDescent="0.15">
      <c r="A16" s="3"/>
      <c r="B16" s="4"/>
      <c r="C16" s="4"/>
      <c r="D16" s="4"/>
      <c r="E16" s="4"/>
      <c r="F16" s="4"/>
      <c r="G16" s="4"/>
      <c r="H16" s="4"/>
      <c r="I16" s="3"/>
    </row>
    <row r="17" spans="1:9" ht="17.25" customHeight="1" x14ac:dyDescent="0.15">
      <c r="A17" s="37"/>
      <c r="B17" s="62" t="s">
        <v>2</v>
      </c>
      <c r="C17" s="62" t="s">
        <v>0</v>
      </c>
      <c r="D17" s="48" t="s">
        <v>21</v>
      </c>
      <c r="E17" s="49"/>
      <c r="F17" s="50"/>
      <c r="G17" s="50" t="s">
        <v>7</v>
      </c>
      <c r="H17" s="65" t="s">
        <v>8</v>
      </c>
      <c r="I17" s="65" t="s">
        <v>23</v>
      </c>
    </row>
    <row r="18" spans="1:9" ht="17.25" customHeight="1" x14ac:dyDescent="0.15">
      <c r="A18" s="38"/>
      <c r="B18" s="63"/>
      <c r="C18" s="63"/>
      <c r="D18" s="39" t="s">
        <v>1</v>
      </c>
      <c r="E18" s="40" t="s">
        <v>6</v>
      </c>
      <c r="F18" s="35" t="s">
        <v>20</v>
      </c>
      <c r="G18" s="64"/>
      <c r="H18" s="66"/>
      <c r="I18" s="66"/>
    </row>
    <row r="19" spans="1:9" ht="17.25" customHeight="1" thickBot="1" x14ac:dyDescent="0.2">
      <c r="A19" s="41" t="s">
        <v>9</v>
      </c>
      <c r="B19" s="41" t="s">
        <v>10</v>
      </c>
      <c r="C19" s="41" t="s">
        <v>19</v>
      </c>
      <c r="D19" s="42">
        <v>23115</v>
      </c>
      <c r="E19" s="42">
        <v>44287</v>
      </c>
      <c r="F19" s="36">
        <f>DATEDIF(D19,E19,"Y")</f>
        <v>57</v>
      </c>
      <c r="G19" s="43" t="s">
        <v>27</v>
      </c>
      <c r="H19" s="44" t="str">
        <f>IFERROR(VLOOKUP(G19,$G$13:$I$15,2,FALSE),"")</f>
        <v>C</v>
      </c>
      <c r="I19" s="45">
        <f>IFERROR(VLOOKUP(G19,$G$13:$I$15,3,FALSE),"")</f>
        <v>1850</v>
      </c>
    </row>
    <row r="20" spans="1:9" ht="17.25" customHeight="1" x14ac:dyDescent="0.15">
      <c r="A20" s="6">
        <v>1</v>
      </c>
      <c r="B20" s="29"/>
      <c r="C20" s="30"/>
      <c r="D20" s="22"/>
      <c r="E20" s="23"/>
      <c r="F20" s="19">
        <f>DATEDIF(D20,E20,"Y")</f>
        <v>0</v>
      </c>
      <c r="G20" s="17"/>
      <c r="H20" s="15" t="str">
        <f t="shared" ref="H20:H49" si="0">IFERROR(VLOOKUP(G20,$G$13:$I$15,2,FALSE),"")</f>
        <v/>
      </c>
      <c r="I20" s="16" t="str">
        <f t="shared" ref="I20:I49" si="1">IFERROR(VLOOKUP(G20,$G$13:$I$15,3,FALSE),"")</f>
        <v/>
      </c>
    </row>
    <row r="21" spans="1:9" ht="17.25" customHeight="1" x14ac:dyDescent="0.15">
      <c r="A21" s="2">
        <v>2</v>
      </c>
      <c r="B21" s="31"/>
      <c r="C21" s="32"/>
      <c r="D21" s="26"/>
      <c r="E21" s="24"/>
      <c r="F21" s="20">
        <f t="shared" ref="F21:F49" si="2">DATEDIF(D21,E21,"Y")</f>
        <v>0</v>
      </c>
      <c r="G21" s="18"/>
      <c r="H21" s="13" t="str">
        <f t="shared" si="0"/>
        <v/>
      </c>
      <c r="I21" s="14" t="str">
        <f t="shared" si="1"/>
        <v/>
      </c>
    </row>
    <row r="22" spans="1:9" ht="17.25" customHeight="1" x14ac:dyDescent="0.15">
      <c r="A22" s="2">
        <v>3</v>
      </c>
      <c r="B22" s="31"/>
      <c r="C22" s="32"/>
      <c r="D22" s="26"/>
      <c r="E22" s="24"/>
      <c r="F22" s="20">
        <f t="shared" si="2"/>
        <v>0</v>
      </c>
      <c r="G22" s="18"/>
      <c r="H22" s="13" t="str">
        <f t="shared" si="0"/>
        <v/>
      </c>
      <c r="I22" s="14" t="str">
        <f t="shared" si="1"/>
        <v/>
      </c>
    </row>
    <row r="23" spans="1:9" ht="17.25" customHeight="1" x14ac:dyDescent="0.15">
      <c r="A23" s="2">
        <v>4</v>
      </c>
      <c r="B23" s="31"/>
      <c r="C23" s="32"/>
      <c r="D23" s="26"/>
      <c r="E23" s="24"/>
      <c r="F23" s="20">
        <f t="shared" si="2"/>
        <v>0</v>
      </c>
      <c r="G23" s="18"/>
      <c r="H23" s="13" t="str">
        <f t="shared" si="0"/>
        <v/>
      </c>
      <c r="I23" s="14" t="str">
        <f t="shared" si="1"/>
        <v/>
      </c>
    </row>
    <row r="24" spans="1:9" ht="17.25" customHeight="1" x14ac:dyDescent="0.15">
      <c r="A24" s="2">
        <v>5</v>
      </c>
      <c r="B24" s="31"/>
      <c r="C24" s="32"/>
      <c r="D24" s="26"/>
      <c r="E24" s="24"/>
      <c r="F24" s="20">
        <f t="shared" si="2"/>
        <v>0</v>
      </c>
      <c r="G24" s="18"/>
      <c r="H24" s="13" t="str">
        <f t="shared" si="0"/>
        <v/>
      </c>
      <c r="I24" s="14" t="str">
        <f t="shared" si="1"/>
        <v/>
      </c>
    </row>
    <row r="25" spans="1:9" ht="17.25" customHeight="1" x14ac:dyDescent="0.15">
      <c r="A25" s="2">
        <v>6</v>
      </c>
      <c r="B25" s="31"/>
      <c r="C25" s="32"/>
      <c r="D25" s="26"/>
      <c r="E25" s="24"/>
      <c r="F25" s="20">
        <f t="shared" si="2"/>
        <v>0</v>
      </c>
      <c r="G25" s="18"/>
      <c r="H25" s="13" t="str">
        <f t="shared" si="0"/>
        <v/>
      </c>
      <c r="I25" s="14" t="str">
        <f t="shared" si="1"/>
        <v/>
      </c>
    </row>
    <row r="26" spans="1:9" ht="17.25" customHeight="1" x14ac:dyDescent="0.15">
      <c r="A26" s="2">
        <v>7</v>
      </c>
      <c r="B26" s="31"/>
      <c r="C26" s="32"/>
      <c r="D26" s="26"/>
      <c r="E26" s="24"/>
      <c r="F26" s="20">
        <f t="shared" si="2"/>
        <v>0</v>
      </c>
      <c r="G26" s="18"/>
      <c r="H26" s="13" t="str">
        <f t="shared" si="0"/>
        <v/>
      </c>
      <c r="I26" s="14" t="str">
        <f t="shared" si="1"/>
        <v/>
      </c>
    </row>
    <row r="27" spans="1:9" ht="17.25" customHeight="1" x14ac:dyDescent="0.15">
      <c r="A27" s="2">
        <v>8</v>
      </c>
      <c r="B27" s="33"/>
      <c r="C27" s="34"/>
      <c r="D27" s="27"/>
      <c r="E27" s="25"/>
      <c r="F27" s="21">
        <f t="shared" ref="F27:F28" si="3">DATEDIF(D27,E27,"Y")</f>
        <v>0</v>
      </c>
      <c r="G27" s="18"/>
      <c r="H27" s="13" t="str">
        <f t="shared" si="0"/>
        <v/>
      </c>
      <c r="I27" s="14" t="str">
        <f t="shared" si="1"/>
        <v/>
      </c>
    </row>
    <row r="28" spans="1:9" ht="17.25" customHeight="1" x14ac:dyDescent="0.15">
      <c r="A28" s="2">
        <v>9</v>
      </c>
      <c r="B28" s="31"/>
      <c r="C28" s="32"/>
      <c r="D28" s="26"/>
      <c r="E28" s="24"/>
      <c r="F28" s="20">
        <f t="shared" si="3"/>
        <v>0</v>
      </c>
      <c r="G28" s="18"/>
      <c r="H28" s="13" t="str">
        <f t="shared" si="0"/>
        <v/>
      </c>
      <c r="I28" s="14" t="str">
        <f t="shared" si="1"/>
        <v/>
      </c>
    </row>
    <row r="29" spans="1:9" ht="17.25" customHeight="1" x14ac:dyDescent="0.15">
      <c r="A29" s="2">
        <v>10</v>
      </c>
      <c r="B29" s="31"/>
      <c r="C29" s="32"/>
      <c r="D29" s="26"/>
      <c r="E29" s="24"/>
      <c r="F29" s="20">
        <f t="shared" ref="F29" si="4">DATEDIF(D29,E29,"Y")</f>
        <v>0</v>
      </c>
      <c r="G29" s="18"/>
      <c r="H29" s="13" t="str">
        <f t="shared" si="0"/>
        <v/>
      </c>
      <c r="I29" s="14" t="str">
        <f t="shared" si="1"/>
        <v/>
      </c>
    </row>
    <row r="30" spans="1:9" ht="17.25" customHeight="1" x14ac:dyDescent="0.15">
      <c r="A30" s="2">
        <v>11</v>
      </c>
      <c r="B30" s="31"/>
      <c r="C30" s="32"/>
      <c r="D30" s="26"/>
      <c r="E30" s="24"/>
      <c r="F30" s="20">
        <f t="shared" si="2"/>
        <v>0</v>
      </c>
      <c r="G30" s="18"/>
      <c r="H30" s="13" t="str">
        <f t="shared" si="0"/>
        <v/>
      </c>
      <c r="I30" s="14" t="str">
        <f t="shared" si="1"/>
        <v/>
      </c>
    </row>
    <row r="31" spans="1:9" ht="17.25" customHeight="1" x14ac:dyDescent="0.15">
      <c r="A31" s="2">
        <v>12</v>
      </c>
      <c r="B31" s="31"/>
      <c r="C31" s="32"/>
      <c r="D31" s="26"/>
      <c r="E31" s="24"/>
      <c r="F31" s="20">
        <f t="shared" si="2"/>
        <v>0</v>
      </c>
      <c r="G31" s="18"/>
      <c r="H31" s="13" t="str">
        <f t="shared" si="0"/>
        <v/>
      </c>
      <c r="I31" s="14" t="str">
        <f t="shared" si="1"/>
        <v/>
      </c>
    </row>
    <row r="32" spans="1:9" ht="17.25" customHeight="1" x14ac:dyDescent="0.15">
      <c r="A32" s="2">
        <v>13</v>
      </c>
      <c r="B32" s="31"/>
      <c r="C32" s="32"/>
      <c r="D32" s="26"/>
      <c r="E32" s="24"/>
      <c r="F32" s="20">
        <f t="shared" si="2"/>
        <v>0</v>
      </c>
      <c r="G32" s="18"/>
      <c r="H32" s="13" t="str">
        <f t="shared" si="0"/>
        <v/>
      </c>
      <c r="I32" s="14" t="str">
        <f t="shared" si="1"/>
        <v/>
      </c>
    </row>
    <row r="33" spans="1:9" ht="17.25" customHeight="1" x14ac:dyDescent="0.15">
      <c r="A33" s="2">
        <v>14</v>
      </c>
      <c r="B33" s="31"/>
      <c r="C33" s="32"/>
      <c r="D33" s="26"/>
      <c r="E33" s="24"/>
      <c r="F33" s="20">
        <f t="shared" si="2"/>
        <v>0</v>
      </c>
      <c r="G33" s="18"/>
      <c r="H33" s="13" t="str">
        <f t="shared" si="0"/>
        <v/>
      </c>
      <c r="I33" s="14" t="str">
        <f t="shared" si="1"/>
        <v/>
      </c>
    </row>
    <row r="34" spans="1:9" ht="17.25" customHeight="1" x14ac:dyDescent="0.15">
      <c r="A34" s="2">
        <v>15</v>
      </c>
      <c r="B34" s="31"/>
      <c r="C34" s="32"/>
      <c r="D34" s="26"/>
      <c r="E34" s="24"/>
      <c r="F34" s="20">
        <f t="shared" si="2"/>
        <v>0</v>
      </c>
      <c r="G34" s="18"/>
      <c r="H34" s="13" t="str">
        <f t="shared" si="0"/>
        <v/>
      </c>
      <c r="I34" s="14" t="str">
        <f t="shared" si="1"/>
        <v/>
      </c>
    </row>
    <row r="35" spans="1:9" ht="17.25" customHeight="1" x14ac:dyDescent="0.15">
      <c r="A35" s="2">
        <v>16</v>
      </c>
      <c r="B35" s="31"/>
      <c r="C35" s="32"/>
      <c r="D35" s="26"/>
      <c r="E35" s="24"/>
      <c r="F35" s="20">
        <f t="shared" si="2"/>
        <v>0</v>
      </c>
      <c r="G35" s="18"/>
      <c r="H35" s="13" t="str">
        <f t="shared" si="0"/>
        <v/>
      </c>
      <c r="I35" s="14" t="str">
        <f t="shared" si="1"/>
        <v/>
      </c>
    </row>
    <row r="36" spans="1:9" ht="17.25" customHeight="1" x14ac:dyDescent="0.15">
      <c r="A36" s="2">
        <v>17</v>
      </c>
      <c r="B36" s="31"/>
      <c r="C36" s="32"/>
      <c r="D36" s="26"/>
      <c r="E36" s="24"/>
      <c r="F36" s="20">
        <f t="shared" si="2"/>
        <v>0</v>
      </c>
      <c r="G36" s="18"/>
      <c r="H36" s="13" t="str">
        <f t="shared" si="0"/>
        <v/>
      </c>
      <c r="I36" s="14" t="str">
        <f t="shared" si="1"/>
        <v/>
      </c>
    </row>
    <row r="37" spans="1:9" ht="17.25" customHeight="1" x14ac:dyDescent="0.15">
      <c r="A37" s="2">
        <v>18</v>
      </c>
      <c r="B37" s="31"/>
      <c r="C37" s="32"/>
      <c r="D37" s="26"/>
      <c r="E37" s="24"/>
      <c r="F37" s="20">
        <f t="shared" si="2"/>
        <v>0</v>
      </c>
      <c r="G37" s="18"/>
      <c r="H37" s="13" t="str">
        <f t="shared" si="0"/>
        <v/>
      </c>
      <c r="I37" s="14" t="str">
        <f t="shared" si="1"/>
        <v/>
      </c>
    </row>
    <row r="38" spans="1:9" ht="17.25" customHeight="1" x14ac:dyDescent="0.15">
      <c r="A38" s="2">
        <v>19</v>
      </c>
      <c r="B38" s="31"/>
      <c r="C38" s="32"/>
      <c r="D38" s="26"/>
      <c r="E38" s="24"/>
      <c r="F38" s="20">
        <f t="shared" si="2"/>
        <v>0</v>
      </c>
      <c r="G38" s="18"/>
      <c r="H38" s="13" t="str">
        <f t="shared" si="0"/>
        <v/>
      </c>
      <c r="I38" s="14" t="str">
        <f t="shared" si="1"/>
        <v/>
      </c>
    </row>
    <row r="39" spans="1:9" ht="17.25" customHeight="1" x14ac:dyDescent="0.15">
      <c r="A39" s="2">
        <v>20</v>
      </c>
      <c r="B39" s="31"/>
      <c r="C39" s="32"/>
      <c r="D39" s="26"/>
      <c r="E39" s="24"/>
      <c r="F39" s="20">
        <f t="shared" si="2"/>
        <v>0</v>
      </c>
      <c r="G39" s="18"/>
      <c r="H39" s="13" t="str">
        <f t="shared" si="0"/>
        <v/>
      </c>
      <c r="I39" s="14" t="str">
        <f t="shared" si="1"/>
        <v/>
      </c>
    </row>
    <row r="40" spans="1:9" ht="17.25" customHeight="1" x14ac:dyDescent="0.15">
      <c r="A40" s="2">
        <v>21</v>
      </c>
      <c r="B40" s="31"/>
      <c r="C40" s="32"/>
      <c r="D40" s="26"/>
      <c r="E40" s="24"/>
      <c r="F40" s="20">
        <f t="shared" si="2"/>
        <v>0</v>
      </c>
      <c r="G40" s="18"/>
      <c r="H40" s="13" t="str">
        <f t="shared" si="0"/>
        <v/>
      </c>
      <c r="I40" s="14" t="str">
        <f t="shared" si="1"/>
        <v/>
      </c>
    </row>
    <row r="41" spans="1:9" ht="17.25" customHeight="1" x14ac:dyDescent="0.15">
      <c r="A41" s="2">
        <v>22</v>
      </c>
      <c r="B41" s="31"/>
      <c r="C41" s="32"/>
      <c r="D41" s="26"/>
      <c r="E41" s="24"/>
      <c r="F41" s="20">
        <f t="shared" si="2"/>
        <v>0</v>
      </c>
      <c r="G41" s="18"/>
      <c r="H41" s="13" t="str">
        <f t="shared" si="0"/>
        <v/>
      </c>
      <c r="I41" s="14" t="str">
        <f t="shared" si="1"/>
        <v/>
      </c>
    </row>
    <row r="42" spans="1:9" ht="17.25" customHeight="1" x14ac:dyDescent="0.15">
      <c r="A42" s="2">
        <v>23</v>
      </c>
      <c r="B42" s="31"/>
      <c r="C42" s="32"/>
      <c r="D42" s="26"/>
      <c r="E42" s="24"/>
      <c r="F42" s="20">
        <f t="shared" si="2"/>
        <v>0</v>
      </c>
      <c r="G42" s="18"/>
      <c r="H42" s="13" t="str">
        <f t="shared" si="0"/>
        <v/>
      </c>
      <c r="I42" s="14" t="str">
        <f t="shared" si="1"/>
        <v/>
      </c>
    </row>
    <row r="43" spans="1:9" ht="17.25" customHeight="1" x14ac:dyDescent="0.15">
      <c r="A43" s="2">
        <v>24</v>
      </c>
      <c r="B43" s="31"/>
      <c r="C43" s="32"/>
      <c r="D43" s="26"/>
      <c r="E43" s="24"/>
      <c r="F43" s="20">
        <f t="shared" si="2"/>
        <v>0</v>
      </c>
      <c r="G43" s="18"/>
      <c r="H43" s="13" t="str">
        <f t="shared" si="0"/>
        <v/>
      </c>
      <c r="I43" s="14" t="str">
        <f t="shared" si="1"/>
        <v/>
      </c>
    </row>
    <row r="44" spans="1:9" ht="17.25" customHeight="1" x14ac:dyDescent="0.15">
      <c r="A44" s="2">
        <v>25</v>
      </c>
      <c r="B44" s="31"/>
      <c r="C44" s="32"/>
      <c r="D44" s="26"/>
      <c r="E44" s="24"/>
      <c r="F44" s="20">
        <f t="shared" si="2"/>
        <v>0</v>
      </c>
      <c r="G44" s="18"/>
      <c r="H44" s="13" t="str">
        <f t="shared" si="0"/>
        <v/>
      </c>
      <c r="I44" s="14" t="str">
        <f t="shared" si="1"/>
        <v/>
      </c>
    </row>
    <row r="45" spans="1:9" ht="17.25" customHeight="1" x14ac:dyDescent="0.15">
      <c r="A45" s="2">
        <v>26</v>
      </c>
      <c r="B45" s="31"/>
      <c r="C45" s="32"/>
      <c r="D45" s="26"/>
      <c r="E45" s="24"/>
      <c r="F45" s="20">
        <f t="shared" si="2"/>
        <v>0</v>
      </c>
      <c r="G45" s="18"/>
      <c r="H45" s="13" t="str">
        <f t="shared" si="0"/>
        <v/>
      </c>
      <c r="I45" s="14" t="str">
        <f t="shared" si="1"/>
        <v/>
      </c>
    </row>
    <row r="46" spans="1:9" ht="17.25" customHeight="1" x14ac:dyDescent="0.15">
      <c r="A46" s="2">
        <v>27</v>
      </c>
      <c r="B46" s="31"/>
      <c r="C46" s="32"/>
      <c r="D46" s="26"/>
      <c r="E46" s="24"/>
      <c r="F46" s="20">
        <f t="shared" si="2"/>
        <v>0</v>
      </c>
      <c r="G46" s="18"/>
      <c r="H46" s="13" t="str">
        <f t="shared" si="0"/>
        <v/>
      </c>
      <c r="I46" s="14" t="str">
        <f t="shared" si="1"/>
        <v/>
      </c>
    </row>
    <row r="47" spans="1:9" ht="17.25" customHeight="1" x14ac:dyDescent="0.15">
      <c r="A47" s="2">
        <v>28</v>
      </c>
      <c r="B47" s="31"/>
      <c r="C47" s="32"/>
      <c r="D47" s="26"/>
      <c r="E47" s="24"/>
      <c r="F47" s="20">
        <f t="shared" si="2"/>
        <v>0</v>
      </c>
      <c r="G47" s="18"/>
      <c r="H47" s="13" t="str">
        <f t="shared" si="0"/>
        <v/>
      </c>
      <c r="I47" s="14" t="str">
        <f t="shared" si="1"/>
        <v/>
      </c>
    </row>
    <row r="48" spans="1:9" ht="17.25" customHeight="1" x14ac:dyDescent="0.15">
      <c r="A48" s="2">
        <v>29</v>
      </c>
      <c r="B48" s="31"/>
      <c r="C48" s="32"/>
      <c r="D48" s="26"/>
      <c r="E48" s="24"/>
      <c r="F48" s="20">
        <f t="shared" si="2"/>
        <v>0</v>
      </c>
      <c r="G48" s="18"/>
      <c r="H48" s="13" t="str">
        <f t="shared" si="0"/>
        <v/>
      </c>
      <c r="I48" s="14" t="str">
        <f t="shared" si="1"/>
        <v/>
      </c>
    </row>
    <row r="49" spans="1:9" ht="17.25" customHeight="1" x14ac:dyDescent="0.15">
      <c r="A49" s="2">
        <v>30</v>
      </c>
      <c r="B49" s="31"/>
      <c r="C49" s="32"/>
      <c r="D49" s="26"/>
      <c r="E49" s="24"/>
      <c r="F49" s="20">
        <f t="shared" si="2"/>
        <v>0</v>
      </c>
      <c r="G49" s="18"/>
      <c r="H49" s="13" t="str">
        <f t="shared" si="0"/>
        <v/>
      </c>
      <c r="I49" s="14" t="str">
        <f t="shared" si="1"/>
        <v/>
      </c>
    </row>
    <row r="50" spans="1:9" ht="17.25" customHeight="1" x14ac:dyDescent="0.15">
      <c r="A50" s="52"/>
      <c r="B50" s="52"/>
      <c r="C50" s="7"/>
      <c r="D50" s="3"/>
      <c r="E50" s="3"/>
      <c r="F50" s="3"/>
      <c r="G50" s="3"/>
      <c r="H50" s="3"/>
      <c r="I50" s="3"/>
    </row>
    <row r="51" spans="1:9" ht="17.25" customHeight="1" x14ac:dyDescent="0.15">
      <c r="A51" s="3"/>
      <c r="B51" s="3"/>
      <c r="C51" s="3"/>
      <c r="D51" s="3"/>
      <c r="E51" s="53" t="s">
        <v>3</v>
      </c>
      <c r="F51" s="52"/>
      <c r="G51" s="54"/>
      <c r="H51" s="46">
        <f>SUM(I20:I49)</f>
        <v>0</v>
      </c>
      <c r="I51" s="46"/>
    </row>
    <row r="52" spans="1:9" ht="17.25" customHeight="1" x14ac:dyDescent="0.15">
      <c r="A52" s="3"/>
      <c r="B52" s="3"/>
      <c r="C52" s="3"/>
      <c r="D52" s="3"/>
      <c r="E52" s="53" t="s">
        <v>4</v>
      </c>
      <c r="F52" s="52"/>
      <c r="G52" s="54"/>
      <c r="H52" s="47" t="str">
        <f>IF(G51&gt;=50000,"360",IF(H51&lt;50000,"140"))</f>
        <v>140</v>
      </c>
      <c r="I52" s="47"/>
    </row>
    <row r="53" spans="1:9" ht="17.25" customHeight="1" x14ac:dyDescent="0.15">
      <c r="A53" s="3"/>
      <c r="B53" s="3"/>
      <c r="C53" s="3"/>
      <c r="D53" s="3"/>
      <c r="E53" s="55" t="s">
        <v>5</v>
      </c>
      <c r="F53" s="56"/>
      <c r="G53" s="57"/>
      <c r="H53" s="51">
        <f>H51+H52</f>
        <v>140</v>
      </c>
      <c r="I53" s="51"/>
    </row>
  </sheetData>
  <sheetProtection sheet="1" objects="1" scenarios="1"/>
  <mergeCells count="30">
    <mergeCell ref="D10:I10"/>
    <mergeCell ref="D9:I9"/>
    <mergeCell ref="B6:C6"/>
    <mergeCell ref="B7:C7"/>
    <mergeCell ref="B8:C8"/>
    <mergeCell ref="B9:C9"/>
    <mergeCell ref="A1:I1"/>
    <mergeCell ref="B3:C3"/>
    <mergeCell ref="B4:C4"/>
    <mergeCell ref="B5:C5"/>
    <mergeCell ref="B17:B18"/>
    <mergeCell ref="C17:C18"/>
    <mergeCell ref="G17:G18"/>
    <mergeCell ref="H17:H18"/>
    <mergeCell ref="I17:I18"/>
    <mergeCell ref="D3:I3"/>
    <mergeCell ref="D4:I4"/>
    <mergeCell ref="D5:I5"/>
    <mergeCell ref="B10:C10"/>
    <mergeCell ref="D6:I6"/>
    <mergeCell ref="D7:I7"/>
    <mergeCell ref="D8:I8"/>
    <mergeCell ref="H51:I51"/>
    <mergeCell ref="H52:I52"/>
    <mergeCell ref="D17:F17"/>
    <mergeCell ref="H53:I53"/>
    <mergeCell ref="A50:B50"/>
    <mergeCell ref="E51:G51"/>
    <mergeCell ref="E52:G52"/>
    <mergeCell ref="E53:G53"/>
  </mergeCells>
  <phoneticPr fontId="1"/>
  <dataValidations count="2">
    <dataValidation type="list" allowBlank="1" showInputMessage="1" showErrorMessage="1" sqref="C19:C49">
      <formula1>"男,女"</formula1>
    </dataValidation>
    <dataValidation type="list" allowBlank="1" showInputMessage="1" showErrorMessage="1" sqref="G19:G49">
      <formula1>"小中学生以下,高校生～６４歳,６５歳以上"</formula1>
    </dataValidation>
  </dataValidations>
  <pageMargins left="0.7" right="0.7" top="0.75" bottom="0.75" header="0.3" footer="0.3"/>
  <pageSetup paperSize="9" scale="87" orientation="portrait" horizontalDpi="4294967293" verticalDpi="0" r:id="rId1"/>
  <rowBreaks count="1" manualBreakCount="1">
    <brk id="53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スポーツ安全保険</vt:lpstr>
      <vt:lpstr>Sheet2</vt:lpstr>
      <vt:lpstr>Sheet3</vt:lpstr>
      <vt:lpstr>スポーツ安全保険!Print_Area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nasafai</dc:creator>
  <cp:lastModifiedBy>nasafai</cp:lastModifiedBy>
  <cp:lastPrinted>2020-03-01T11:31:07Z</cp:lastPrinted>
  <dcterms:created xsi:type="dcterms:W3CDTF">2020-01-20T11:23:52Z</dcterms:created>
  <dcterms:modified xsi:type="dcterms:W3CDTF">2021-03-22T11:28:54Z</dcterms:modified>
</cp:coreProperties>
</file>